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'Лист1'!$A$1:$J$48</definedName>
  </definedNames>
  <calcPr fullCalcOnLoad="1"/>
</workbook>
</file>

<file path=xl/sharedStrings.xml><?xml version="1.0" encoding="utf-8"?>
<sst xmlns="http://schemas.openxmlformats.org/spreadsheetml/2006/main" count="99" uniqueCount="99">
  <si>
    <t>№ п/п</t>
  </si>
  <si>
    <t>1</t>
  </si>
  <si>
    <t>г.Вышний Волочек</t>
  </si>
  <si>
    <t>2</t>
  </si>
  <si>
    <t>г.Кимры</t>
  </si>
  <si>
    <t>3</t>
  </si>
  <si>
    <t>г.Ржев</t>
  </si>
  <si>
    <t>4</t>
  </si>
  <si>
    <t>г.Тверь</t>
  </si>
  <si>
    <t>5</t>
  </si>
  <si>
    <t>г.Торжок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</si>
  <si>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</si>
  <si>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</si>
  <si>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</si>
  <si>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</si>
  <si>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</si>
  <si>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</si>
  <si>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</si>
  <si>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</si>
  <si>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</si>
  <si>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</si>
  <si>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</si>
  <si>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</si>
  <si>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</si>
  <si>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</si>
  <si>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</si>
  <si>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</si>
  <si>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</si>
  <si>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</si>
  <si>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</si>
  <si>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</si>
  <si>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</si>
  <si>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</si>
  <si>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</si>
  <si>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</si>
  <si>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</si>
  <si>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</si>
  <si>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</si>
  <si>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</si>
  <si>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</si>
  <si>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</si>
  <si>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</si>
  <si>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</si>
  <si>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</si>
  <si>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</si>
  <si>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</si>
  <si>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</si>
  <si>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</si>
  <si>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</si>
  <si>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(в процентах)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</si>
  <si>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</si>
  <si>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</si>
  <si>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</si>
  <si>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</si>
  <si>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</si>
  <si>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</si>
  <si>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</si>
  <si>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</si>
  <si>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</si>
  <si>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</si>
  <si>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</si>
  <si>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</si>
  <si>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</si>
  <si>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</si>
  <si>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</si>
  <si>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</si>
  <si>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</si>
  <si>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</si>
  <si>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</si>
  <si>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</si>
  <si>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</si>
  <si>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</si>
  <si>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</si>
  <si>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</si>
  <si>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</si>
  <si>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</si>
  <si>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</si>
  <si>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</si>
  <si>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</si>
  <si>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</si>
  <si>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</si>
  <si>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</si>
  <si>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</si>
  <si>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</si>
  <si>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</si>
  <si>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</si>
  <si>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>ЗАТО «Озерный»</t>
  </si>
  <si>
    <t>ЗАТО «Солнечный»</t>
  </si>
  <si>
    <t>Наименование муниципальных районов (городских округов)</t>
  </si>
  <si>
    <t xml:space="preserve">Итого норматив отчислений от налога на доходы физических лиц, уплачиваемого иностранными гражданами, осуществляющими на территории Российской Федерации трудовую деятельность по найму у физических лиц на основании патента, в бюджеты муниципальных районов и городских округов </t>
  </si>
  <si>
    <r>
      <t>Приложение 23</t>
    </r>
    <r>
      <rPr>
        <sz val="12"/>
        <rFont val="Times New Roman"/>
        <family val="1"/>
      </rPr>
      <t xml:space="preserve">
к закону Тверской области
 «Об областном бюджете Тверской области на 2015 год
и на плановый период 2016 и 2017 годов»</t>
    </r>
  </si>
  <si>
    <t>Нормативы отчислений от налога на доходы физических лиц
для зачисления в бюджеты муниципальных районов 
(городских округов, городских округов с внутригородским делением) на 2017 год</t>
  </si>
  <si>
    <t>Норматив отчислений от налога на доходы физических лиц, взимаемого на территориях городских поселений, установленный для зачисления в бюджеты  муниципальных районов в соответствии с Бюджетным кодексом Российской Федерации; норматив отчислений от налога на доходы физических лиц, установленный для зачисления в бюджеты городских округов в соответствии с Бюджетным кодексом Российской Федерации</t>
  </si>
  <si>
    <t>Норматив отчислений от налога на доходы физических лиц, взимаемого на территориях сельских поселений, подлежащего зачислению в бюджеты муниципальных районов в соответствии с Бюджетным кодексом Российской Федерации</t>
  </si>
  <si>
    <t>Единый норматив отчислений от налога на доходы физических лиц, установленный для зачисления в бюджеты муниципальных районов в соответствии с законом Тверской области</t>
  </si>
  <si>
    <t>Единый норматив отчислений от налога на доходы физических лиц, уплачиваемого иностранными гражданами, осуществляющими на территории Российской Федерации трудовую деятельность по найму у физических лиц на основании патента, установленный для зачисления в бюджеты муниципальных районов в соответствии с законом Тверской области</t>
  </si>
  <si>
    <t xml:space="preserve">Итого норматив отчислений от налога на доходы физических лиц, взимаемого на территориях городских поселений, для зачисления в бюджеты муниципальных районов; итого норматив отчислений от налога на доходы физических лиц для зачисления в бюджеты городских округов </t>
  </si>
  <si>
    <t>Итого норматив отчислений от налога на доходы физических лиц, взимаемого на территориях сельских поселений, для зачисления в бюджеты муниципальных районов</t>
  </si>
  <si>
    <t>Дополнительный норматив отчислений от налога на доходы физических лиц, полностью или частично заменяющий дотацию на выравнивание бюджетной обеспеченности муниципальных районов (городских округов, городских округов с внутригородским делением)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</si>
</sst>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0" xfId="0" applyNumberFormat="1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view="pageBreakPreview" zoomScale="70" zoomScaleNormal="85" zoomScaleSheetLayoutView="70" zoomScalePageLayoutView="0" workbookViewId="0" topLeftCell="A1">
      <selection activeCell="G5" sqref="G5"/>
    </sheetView>
  </sheetViews>
  <sheetFormatPr defaultColWidth="9.00390625" defaultRowHeight="12.75"/>
  <cols>
    <col min="1" max="1" width="5.125" style="0" customWidth="1"/>
    <col min="2" max="2" width="26.625" style="0" customWidth="1"/>
    <col min="3" max="7" width="22.25390625" style="0" customWidth="1"/>
    <col min="8" max="10" width="25.25390625" style="0" customWidth="1"/>
  </cols>
  <sheetData>
    <row r="1" spans="3:11" ht="84" customHeight="1">
      <c r="C1" s="15" t="s">
        <v>90</v>
      </c>
      <c r="D1" s="15"/>
      <c r="E1" s="16"/>
      <c r="F1" s="16"/>
      <c r="G1" s="16"/>
      <c r="H1" s="16"/>
      <c r="I1" s="16"/>
      <c r="J1" s="16"/>
      <c r="K1" s="3"/>
    </row>
    <row r="2" spans="1:10" ht="56.25" customHeight="1">
      <c r="A2" s="13" t="s">
        <v>91</v>
      </c>
      <c r="B2" s="14"/>
      <c r="C2" s="14"/>
      <c r="D2" s="14"/>
      <c r="E2" s="14"/>
      <c r="F2" s="14"/>
      <c r="G2" s="14"/>
      <c r="H2" s="14"/>
      <c r="I2" s="14"/>
      <c r="J2" s="14"/>
    </row>
    <row r="3" ht="15.75">
      <c r="J3" s="2" t="s">
        <v>49</v>
      </c>
    </row>
    <row r="4" spans="1:10" s="8" customFormat="1" ht="330" customHeight="1">
      <c r="A4" s="7" t="s">
        <v>0</v>
      </c>
      <c r="B4" s="7" t="s">
        <v>88</v>
      </c>
      <c r="C4" s="7" t="s">
        <v>92</v>
      </c>
      <c r="D4" s="7" t="s">
        <v>93</v>
      </c>
      <c r="E4" s="7" t="s">
        <v>94</v>
      </c>
      <c r="F4" s="7" t="s">
        <v>95</v>
      </c>
      <c r="G4" s="7" t="s">
        <v>98</v>
      </c>
      <c r="H4" s="7" t="s">
        <v>96</v>
      </c>
      <c r="I4" s="7" t="s">
        <v>97</v>
      </c>
      <c r="J4" s="7" t="s">
        <v>89</v>
      </c>
    </row>
    <row r="5" spans="1:10" ht="12" customHeight="1">
      <c r="A5" s="11">
        <v>1</v>
      </c>
      <c r="B5" s="11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</row>
    <row r="6" spans="1:12" ht="15.75">
      <c r="A6" s="4" t="s">
        <v>1</v>
      </c>
      <c r="B6" s="9" t="s">
        <v>2</v>
      </c>
      <c r="C6" s="5">
        <v>15</v>
      </c>
      <c r="D6" s="5">
        <v>0</v>
      </c>
      <c r="E6" s="5">
        <v>0</v>
      </c>
      <c r="F6" s="5">
        <v>0</v>
      </c>
      <c r="G6" s="6">
        <v>11.5347</v>
      </c>
      <c r="H6" s="6">
        <f aca="true" t="shared" si="0" ref="H6:H48">C6+E6+G6</f>
        <v>26.5347</v>
      </c>
      <c r="I6" s="6">
        <f>D6</f>
        <v>0</v>
      </c>
      <c r="J6" s="6">
        <f>F6</f>
        <v>0</v>
      </c>
      <c r="K6" s="1"/>
      <c r="L6" s="1"/>
    </row>
    <row r="7" spans="1:12" ht="15.75">
      <c r="A7" s="4" t="s">
        <v>3</v>
      </c>
      <c r="B7" s="9" t="s">
        <v>4</v>
      </c>
      <c r="C7" s="5">
        <v>15</v>
      </c>
      <c r="D7" s="5">
        <v>0</v>
      </c>
      <c r="E7" s="5">
        <v>0</v>
      </c>
      <c r="F7" s="5">
        <v>0</v>
      </c>
      <c r="G7" s="6">
        <v>15.5726</v>
      </c>
      <c r="H7" s="6">
        <f t="shared" si="0"/>
        <v>30.5726</v>
      </c>
      <c r="I7" s="6">
        <f>D7</f>
        <v>0</v>
      </c>
      <c r="J7" s="6">
        <f aca="true" t="shared" si="1" ref="J7:J48">F7</f>
        <v>0</v>
      </c>
      <c r="K7" s="1"/>
      <c r="L7" s="1"/>
    </row>
    <row r="8" spans="1:12" ht="15.75">
      <c r="A8" s="4" t="s">
        <v>5</v>
      </c>
      <c r="B8" s="9" t="s">
        <v>6</v>
      </c>
      <c r="C8" s="5">
        <v>15</v>
      </c>
      <c r="D8" s="5">
        <v>0</v>
      </c>
      <c r="E8" s="5">
        <v>0</v>
      </c>
      <c r="F8" s="5">
        <v>0</v>
      </c>
      <c r="G8" s="6">
        <v>4.3814</v>
      </c>
      <c r="H8" s="6">
        <f t="shared" si="0"/>
        <v>19.3814</v>
      </c>
      <c r="I8" s="6">
        <f>D8</f>
        <v>0</v>
      </c>
      <c r="J8" s="6">
        <f t="shared" si="1"/>
        <v>0</v>
      </c>
      <c r="K8" s="1"/>
      <c r="L8" s="1"/>
    </row>
    <row r="9" spans="1:12" ht="15.75">
      <c r="A9" s="4" t="s">
        <v>7</v>
      </c>
      <c r="B9" s="9" t="s">
        <v>8</v>
      </c>
      <c r="C9" s="5">
        <v>15</v>
      </c>
      <c r="D9" s="5">
        <v>0</v>
      </c>
      <c r="E9" s="5">
        <v>0</v>
      </c>
      <c r="F9" s="5">
        <v>0</v>
      </c>
      <c r="G9" s="6">
        <v>0</v>
      </c>
      <c r="H9" s="6">
        <f t="shared" si="0"/>
        <v>15</v>
      </c>
      <c r="I9" s="6">
        <f>D9</f>
        <v>0</v>
      </c>
      <c r="J9" s="6">
        <f t="shared" si="1"/>
        <v>0</v>
      </c>
      <c r="K9" s="1"/>
      <c r="L9" s="1"/>
    </row>
    <row r="10" spans="1:12" ht="15.75">
      <c r="A10" s="4" t="s">
        <v>9</v>
      </c>
      <c r="B10" s="9" t="s">
        <v>10</v>
      </c>
      <c r="C10" s="5">
        <v>15</v>
      </c>
      <c r="D10" s="5">
        <v>0</v>
      </c>
      <c r="E10" s="5">
        <v>0</v>
      </c>
      <c r="F10" s="5">
        <v>0</v>
      </c>
      <c r="G10" s="6">
        <v>5.0489</v>
      </c>
      <c r="H10" s="6">
        <f t="shared" si="0"/>
        <v>20.0489</v>
      </c>
      <c r="I10" s="6">
        <f>D10</f>
        <v>0</v>
      </c>
      <c r="J10" s="6">
        <f t="shared" si="1"/>
        <v>0</v>
      </c>
      <c r="K10" s="1"/>
      <c r="L10" s="1"/>
    </row>
    <row r="11" spans="1:12" ht="15.75">
      <c r="A11" s="4" t="s">
        <v>11</v>
      </c>
      <c r="B11" s="9" t="s">
        <v>50</v>
      </c>
      <c r="C11" s="5">
        <v>5</v>
      </c>
      <c r="D11" s="5">
        <v>13</v>
      </c>
      <c r="E11" s="5">
        <v>20</v>
      </c>
      <c r="F11" s="5">
        <v>10</v>
      </c>
      <c r="G11" s="6">
        <v>56.91270000000001</v>
      </c>
      <c r="H11" s="6">
        <f>C11+E11+G11</f>
        <v>81.9127</v>
      </c>
      <c r="I11" s="6">
        <f>D11+E11+G11</f>
        <v>89.9127</v>
      </c>
      <c r="J11" s="6">
        <f t="shared" si="1"/>
        <v>10</v>
      </c>
      <c r="K11" s="1"/>
      <c r="L11" s="1"/>
    </row>
    <row r="12" spans="1:12" ht="15.75">
      <c r="A12" s="4" t="s">
        <v>12</v>
      </c>
      <c r="B12" s="9" t="s">
        <v>51</v>
      </c>
      <c r="C12" s="5">
        <v>5</v>
      </c>
      <c r="D12" s="5">
        <v>13</v>
      </c>
      <c r="E12" s="5">
        <v>20</v>
      </c>
      <c r="F12" s="5">
        <v>10</v>
      </c>
      <c r="G12" s="6">
        <v>8.0022</v>
      </c>
      <c r="H12" s="6">
        <f>C12+E12+G12</f>
        <v>33.0022</v>
      </c>
      <c r="I12" s="6">
        <f aca="true" t="shared" si="2" ref="I12:I46">D12+E12+G12</f>
        <v>41.0022</v>
      </c>
      <c r="J12" s="6">
        <f t="shared" si="1"/>
        <v>10</v>
      </c>
      <c r="K12" s="1"/>
      <c r="L12" s="1"/>
    </row>
    <row r="13" spans="1:12" ht="15.75">
      <c r="A13" s="4" t="s">
        <v>13</v>
      </c>
      <c r="B13" s="9" t="s">
        <v>52</v>
      </c>
      <c r="C13" s="5">
        <v>5</v>
      </c>
      <c r="D13" s="5">
        <v>13</v>
      </c>
      <c r="E13" s="5">
        <v>20</v>
      </c>
      <c r="F13" s="5">
        <v>10</v>
      </c>
      <c r="G13" s="6">
        <v>64.99999999999999</v>
      </c>
      <c r="H13" s="6">
        <f t="shared" si="0"/>
        <v>89.99999999999999</v>
      </c>
      <c r="I13" s="6">
        <f t="shared" si="2"/>
        <v>97.99999999999999</v>
      </c>
      <c r="J13" s="6">
        <f t="shared" si="1"/>
        <v>10</v>
      </c>
      <c r="K13" s="1"/>
      <c r="L13" s="1"/>
    </row>
    <row r="14" spans="1:12" ht="15.75">
      <c r="A14" s="4" t="s">
        <v>14</v>
      </c>
      <c r="B14" s="9" t="s">
        <v>53</v>
      </c>
      <c r="C14" s="5">
        <v>5</v>
      </c>
      <c r="D14" s="5">
        <v>13</v>
      </c>
      <c r="E14" s="5">
        <v>20</v>
      </c>
      <c r="F14" s="5">
        <v>10</v>
      </c>
      <c r="G14" s="6">
        <v>0</v>
      </c>
      <c r="H14" s="6">
        <f t="shared" si="0"/>
        <v>25</v>
      </c>
      <c r="I14" s="6">
        <f t="shared" si="2"/>
        <v>33</v>
      </c>
      <c r="J14" s="6">
        <f t="shared" si="1"/>
        <v>10</v>
      </c>
      <c r="K14" s="1"/>
      <c r="L14" s="1"/>
    </row>
    <row r="15" spans="1:12" ht="15.75">
      <c r="A15" s="4" t="s">
        <v>15</v>
      </c>
      <c r="B15" s="9" t="s">
        <v>54</v>
      </c>
      <c r="C15" s="5">
        <v>5</v>
      </c>
      <c r="D15" s="5">
        <v>13</v>
      </c>
      <c r="E15" s="5">
        <v>20</v>
      </c>
      <c r="F15" s="5">
        <v>10</v>
      </c>
      <c r="G15" s="6">
        <v>35.1521</v>
      </c>
      <c r="H15" s="6">
        <f t="shared" si="0"/>
        <v>60.1521</v>
      </c>
      <c r="I15" s="6">
        <f t="shared" si="2"/>
        <v>68.15209999999999</v>
      </c>
      <c r="J15" s="6">
        <f t="shared" si="1"/>
        <v>10</v>
      </c>
      <c r="K15" s="1"/>
      <c r="L15" s="1"/>
    </row>
    <row r="16" spans="1:12" ht="15.75">
      <c r="A16" s="4" t="s">
        <v>16</v>
      </c>
      <c r="B16" s="9" t="s">
        <v>55</v>
      </c>
      <c r="C16" s="5">
        <v>5</v>
      </c>
      <c r="D16" s="5">
        <v>13</v>
      </c>
      <c r="E16" s="5">
        <v>20</v>
      </c>
      <c r="F16" s="5">
        <v>10</v>
      </c>
      <c r="G16" s="6">
        <v>64.99999999999999</v>
      </c>
      <c r="H16" s="6">
        <f t="shared" si="0"/>
        <v>89.99999999999999</v>
      </c>
      <c r="I16" s="6">
        <f t="shared" si="2"/>
        <v>97.99999999999999</v>
      </c>
      <c r="J16" s="6">
        <f t="shared" si="1"/>
        <v>10</v>
      </c>
      <c r="K16" s="1"/>
      <c r="L16" s="1"/>
    </row>
    <row r="17" spans="1:12" ht="15.75">
      <c r="A17" s="4" t="s">
        <v>17</v>
      </c>
      <c r="B17" s="9" t="s">
        <v>56</v>
      </c>
      <c r="C17" s="5">
        <v>5</v>
      </c>
      <c r="D17" s="5">
        <v>13</v>
      </c>
      <c r="E17" s="5">
        <v>20</v>
      </c>
      <c r="F17" s="5">
        <v>10</v>
      </c>
      <c r="G17" s="6">
        <v>64.99999999999999</v>
      </c>
      <c r="H17" s="6">
        <f t="shared" si="0"/>
        <v>89.99999999999999</v>
      </c>
      <c r="I17" s="6">
        <f t="shared" si="2"/>
        <v>97.99999999999999</v>
      </c>
      <c r="J17" s="6">
        <f t="shared" si="1"/>
        <v>10</v>
      </c>
      <c r="K17" s="1"/>
      <c r="L17" s="1"/>
    </row>
    <row r="18" spans="1:12" ht="15.75">
      <c r="A18" s="4" t="s">
        <v>18</v>
      </c>
      <c r="B18" s="9" t="s">
        <v>57</v>
      </c>
      <c r="C18" s="5">
        <v>5</v>
      </c>
      <c r="D18" s="5">
        <v>13</v>
      </c>
      <c r="E18" s="5">
        <v>20</v>
      </c>
      <c r="F18" s="5">
        <v>10</v>
      </c>
      <c r="G18" s="6">
        <v>64.99999999999999</v>
      </c>
      <c r="H18" s="6">
        <f t="shared" si="0"/>
        <v>89.99999999999999</v>
      </c>
      <c r="I18" s="6">
        <f t="shared" si="2"/>
        <v>97.99999999999999</v>
      </c>
      <c r="J18" s="6">
        <f t="shared" si="1"/>
        <v>10</v>
      </c>
      <c r="K18" s="1"/>
      <c r="L18" s="1"/>
    </row>
    <row r="19" spans="1:12" ht="15.75">
      <c r="A19" s="4" t="s">
        <v>19</v>
      </c>
      <c r="B19" s="9" t="s">
        <v>58</v>
      </c>
      <c r="C19" s="5">
        <v>5</v>
      </c>
      <c r="D19" s="5">
        <v>13</v>
      </c>
      <c r="E19" s="5">
        <v>20</v>
      </c>
      <c r="F19" s="5">
        <v>10</v>
      </c>
      <c r="G19" s="6">
        <v>23.8431</v>
      </c>
      <c r="H19" s="6">
        <f t="shared" si="0"/>
        <v>48.8431</v>
      </c>
      <c r="I19" s="6">
        <f t="shared" si="2"/>
        <v>56.8431</v>
      </c>
      <c r="J19" s="6">
        <f t="shared" si="1"/>
        <v>10</v>
      </c>
      <c r="K19" s="1"/>
      <c r="L19" s="1"/>
    </row>
    <row r="20" spans="1:12" ht="15.75">
      <c r="A20" s="4" t="s">
        <v>20</v>
      </c>
      <c r="B20" s="9" t="s">
        <v>59</v>
      </c>
      <c r="C20" s="5">
        <v>5</v>
      </c>
      <c r="D20" s="5">
        <v>13</v>
      </c>
      <c r="E20" s="5">
        <v>20</v>
      </c>
      <c r="F20" s="5">
        <v>10</v>
      </c>
      <c r="G20" s="6">
        <v>0</v>
      </c>
      <c r="H20" s="6">
        <f t="shared" si="0"/>
        <v>25</v>
      </c>
      <c r="I20" s="6">
        <f t="shared" si="2"/>
        <v>33</v>
      </c>
      <c r="J20" s="6">
        <f t="shared" si="1"/>
        <v>10</v>
      </c>
      <c r="K20" s="1"/>
      <c r="L20" s="1"/>
    </row>
    <row r="21" spans="1:12" ht="15.75">
      <c r="A21" s="4" t="s">
        <v>21</v>
      </c>
      <c r="B21" s="9" t="s">
        <v>60</v>
      </c>
      <c r="C21" s="5">
        <v>5</v>
      </c>
      <c r="D21" s="5">
        <v>13</v>
      </c>
      <c r="E21" s="5">
        <v>20</v>
      </c>
      <c r="F21" s="5">
        <v>10</v>
      </c>
      <c r="G21" s="6">
        <v>34.5328</v>
      </c>
      <c r="H21" s="6">
        <f t="shared" si="0"/>
        <v>59.5328</v>
      </c>
      <c r="I21" s="6">
        <f t="shared" si="2"/>
        <v>67.53280000000001</v>
      </c>
      <c r="J21" s="6">
        <f t="shared" si="1"/>
        <v>10</v>
      </c>
      <c r="K21" s="1"/>
      <c r="L21" s="1"/>
    </row>
    <row r="22" spans="1:12" ht="15.75">
      <c r="A22" s="4" t="s">
        <v>22</v>
      </c>
      <c r="B22" s="9" t="s">
        <v>61</v>
      </c>
      <c r="C22" s="5">
        <v>5</v>
      </c>
      <c r="D22" s="5">
        <v>13</v>
      </c>
      <c r="E22" s="5">
        <v>20</v>
      </c>
      <c r="F22" s="5">
        <v>10</v>
      </c>
      <c r="G22" s="6">
        <v>18.9614</v>
      </c>
      <c r="H22" s="6">
        <f t="shared" si="0"/>
        <v>43.9614</v>
      </c>
      <c r="I22" s="6">
        <f t="shared" si="2"/>
        <v>51.9614</v>
      </c>
      <c r="J22" s="6">
        <f t="shared" si="1"/>
        <v>10</v>
      </c>
      <c r="K22" s="1"/>
      <c r="L22" s="1"/>
    </row>
    <row r="23" spans="1:12" ht="15.75">
      <c r="A23" s="4" t="s">
        <v>23</v>
      </c>
      <c r="B23" s="9" t="s">
        <v>62</v>
      </c>
      <c r="C23" s="5">
        <v>5</v>
      </c>
      <c r="D23" s="5">
        <v>13</v>
      </c>
      <c r="E23" s="5">
        <v>20</v>
      </c>
      <c r="F23" s="5">
        <v>10</v>
      </c>
      <c r="G23" s="6">
        <v>5.6503</v>
      </c>
      <c r="H23" s="6">
        <f t="shared" si="0"/>
        <v>30.6503</v>
      </c>
      <c r="I23" s="6">
        <f t="shared" si="2"/>
        <v>38.6503</v>
      </c>
      <c r="J23" s="6">
        <f t="shared" si="1"/>
        <v>10</v>
      </c>
      <c r="K23" s="1"/>
      <c r="L23" s="1"/>
    </row>
    <row r="24" spans="1:12" ht="15.75">
      <c r="A24" s="4" t="s">
        <v>24</v>
      </c>
      <c r="B24" s="9" t="s">
        <v>63</v>
      </c>
      <c r="C24" s="5">
        <v>5</v>
      </c>
      <c r="D24" s="5">
        <v>13</v>
      </c>
      <c r="E24" s="5">
        <v>20</v>
      </c>
      <c r="F24" s="5">
        <v>10</v>
      </c>
      <c r="G24" s="6">
        <v>55.9754</v>
      </c>
      <c r="H24" s="6">
        <f t="shared" si="0"/>
        <v>80.97540000000001</v>
      </c>
      <c r="I24" s="6">
        <f t="shared" si="2"/>
        <v>88.97540000000001</v>
      </c>
      <c r="J24" s="6">
        <f t="shared" si="1"/>
        <v>10</v>
      </c>
      <c r="K24" s="1"/>
      <c r="L24" s="1"/>
    </row>
    <row r="25" spans="1:12" ht="15.75">
      <c r="A25" s="4" t="s">
        <v>25</v>
      </c>
      <c r="B25" s="9" t="s">
        <v>64</v>
      </c>
      <c r="C25" s="5">
        <v>5</v>
      </c>
      <c r="D25" s="5">
        <v>13</v>
      </c>
      <c r="E25" s="5">
        <v>20</v>
      </c>
      <c r="F25" s="5">
        <v>10</v>
      </c>
      <c r="G25" s="6">
        <v>0</v>
      </c>
      <c r="H25" s="6">
        <f t="shared" si="0"/>
        <v>25</v>
      </c>
      <c r="I25" s="6">
        <f t="shared" si="2"/>
        <v>33</v>
      </c>
      <c r="J25" s="6">
        <f t="shared" si="1"/>
        <v>10</v>
      </c>
      <c r="K25" s="1"/>
      <c r="L25" s="1"/>
    </row>
    <row r="26" spans="1:12" ht="15.75">
      <c r="A26" s="4" t="s">
        <v>26</v>
      </c>
      <c r="B26" s="9" t="s">
        <v>65</v>
      </c>
      <c r="C26" s="5">
        <v>5</v>
      </c>
      <c r="D26" s="5">
        <v>13</v>
      </c>
      <c r="E26" s="5">
        <v>20</v>
      </c>
      <c r="F26" s="5">
        <v>10</v>
      </c>
      <c r="G26" s="6">
        <v>49.019</v>
      </c>
      <c r="H26" s="6">
        <f t="shared" si="0"/>
        <v>74.019</v>
      </c>
      <c r="I26" s="6">
        <f t="shared" si="2"/>
        <v>82.019</v>
      </c>
      <c r="J26" s="6">
        <f t="shared" si="1"/>
        <v>10</v>
      </c>
      <c r="K26" s="1"/>
      <c r="L26" s="1"/>
    </row>
    <row r="27" spans="1:12" ht="15.75">
      <c r="A27" s="4" t="s">
        <v>27</v>
      </c>
      <c r="B27" s="9" t="s">
        <v>66</v>
      </c>
      <c r="C27" s="5">
        <v>5</v>
      </c>
      <c r="D27" s="5">
        <v>13</v>
      </c>
      <c r="E27" s="5">
        <v>20</v>
      </c>
      <c r="F27" s="5">
        <v>10</v>
      </c>
      <c r="G27" s="6">
        <v>48.815999999999995</v>
      </c>
      <c r="H27" s="6">
        <f t="shared" si="0"/>
        <v>73.816</v>
      </c>
      <c r="I27" s="6">
        <f t="shared" si="2"/>
        <v>81.816</v>
      </c>
      <c r="J27" s="6">
        <f t="shared" si="1"/>
        <v>10</v>
      </c>
      <c r="K27" s="1"/>
      <c r="L27" s="1"/>
    </row>
    <row r="28" spans="1:12" ht="15.75">
      <c r="A28" s="4" t="s">
        <v>28</v>
      </c>
      <c r="B28" s="9" t="s">
        <v>67</v>
      </c>
      <c r="C28" s="5">
        <v>5</v>
      </c>
      <c r="D28" s="5">
        <v>13</v>
      </c>
      <c r="E28" s="5">
        <v>20</v>
      </c>
      <c r="F28" s="5">
        <v>10</v>
      </c>
      <c r="G28" s="6">
        <v>53.886599999999994</v>
      </c>
      <c r="H28" s="6">
        <f t="shared" si="0"/>
        <v>78.88659999999999</v>
      </c>
      <c r="I28" s="6">
        <f t="shared" si="2"/>
        <v>86.88659999999999</v>
      </c>
      <c r="J28" s="6">
        <f t="shared" si="1"/>
        <v>10</v>
      </c>
      <c r="K28" s="1"/>
      <c r="L28" s="1"/>
    </row>
    <row r="29" spans="1:12" ht="15.75">
      <c r="A29" s="4" t="s">
        <v>29</v>
      </c>
      <c r="B29" s="9" t="s">
        <v>68</v>
      </c>
      <c r="C29" s="5">
        <v>5</v>
      </c>
      <c r="D29" s="5">
        <v>13</v>
      </c>
      <c r="E29" s="5">
        <v>20</v>
      </c>
      <c r="F29" s="5">
        <v>10</v>
      </c>
      <c r="G29" s="6">
        <v>25.4921</v>
      </c>
      <c r="H29" s="6">
        <f t="shared" si="0"/>
        <v>50.4921</v>
      </c>
      <c r="I29" s="6">
        <f t="shared" si="2"/>
        <v>58.4921</v>
      </c>
      <c r="J29" s="6">
        <f t="shared" si="1"/>
        <v>10</v>
      </c>
      <c r="K29" s="1"/>
      <c r="L29" s="1"/>
    </row>
    <row r="30" spans="1:12" ht="15.75">
      <c r="A30" s="4" t="s">
        <v>30</v>
      </c>
      <c r="B30" s="9" t="s">
        <v>69</v>
      </c>
      <c r="C30" s="5">
        <v>5</v>
      </c>
      <c r="D30" s="5">
        <v>13</v>
      </c>
      <c r="E30" s="5">
        <v>20</v>
      </c>
      <c r="F30" s="5">
        <v>10</v>
      </c>
      <c r="G30" s="6">
        <v>64.99999999999999</v>
      </c>
      <c r="H30" s="6">
        <f t="shared" si="0"/>
        <v>89.99999999999999</v>
      </c>
      <c r="I30" s="6">
        <f t="shared" si="2"/>
        <v>97.99999999999999</v>
      </c>
      <c r="J30" s="6">
        <f t="shared" si="1"/>
        <v>10</v>
      </c>
      <c r="K30" s="1"/>
      <c r="L30" s="1"/>
    </row>
    <row r="31" spans="1:12" ht="15.75">
      <c r="A31" s="4" t="s">
        <v>31</v>
      </c>
      <c r="B31" s="9" t="s">
        <v>70</v>
      </c>
      <c r="C31" s="5">
        <v>5</v>
      </c>
      <c r="D31" s="5">
        <v>13</v>
      </c>
      <c r="E31" s="5">
        <v>20</v>
      </c>
      <c r="F31" s="5">
        <v>10</v>
      </c>
      <c r="G31" s="6">
        <v>64.99999999999999</v>
      </c>
      <c r="H31" s="6">
        <f t="shared" si="0"/>
        <v>89.99999999999999</v>
      </c>
      <c r="I31" s="6">
        <f t="shared" si="2"/>
        <v>97.99999999999999</v>
      </c>
      <c r="J31" s="6">
        <f t="shared" si="1"/>
        <v>10</v>
      </c>
      <c r="K31" s="1"/>
      <c r="L31" s="1"/>
    </row>
    <row r="32" spans="1:12" ht="15.75">
      <c r="A32" s="4" t="s">
        <v>32</v>
      </c>
      <c r="B32" s="9" t="s">
        <v>71</v>
      </c>
      <c r="C32" s="5">
        <v>5</v>
      </c>
      <c r="D32" s="5">
        <v>13</v>
      </c>
      <c r="E32" s="5">
        <v>20</v>
      </c>
      <c r="F32" s="5">
        <v>10</v>
      </c>
      <c r="G32" s="6">
        <v>14.8686</v>
      </c>
      <c r="H32" s="6">
        <f t="shared" si="0"/>
        <v>39.8686</v>
      </c>
      <c r="I32" s="6">
        <f t="shared" si="2"/>
        <v>47.8686</v>
      </c>
      <c r="J32" s="6">
        <f t="shared" si="1"/>
        <v>10</v>
      </c>
      <c r="K32" s="1"/>
      <c r="L32" s="1"/>
    </row>
    <row r="33" spans="1:12" ht="15.75">
      <c r="A33" s="4" t="s">
        <v>33</v>
      </c>
      <c r="B33" s="9" t="s">
        <v>72</v>
      </c>
      <c r="C33" s="5">
        <v>5</v>
      </c>
      <c r="D33" s="5">
        <v>13</v>
      </c>
      <c r="E33" s="5">
        <v>20</v>
      </c>
      <c r="F33" s="5">
        <v>10</v>
      </c>
      <c r="G33" s="6">
        <v>64.99999999999999</v>
      </c>
      <c r="H33" s="6">
        <f t="shared" si="0"/>
        <v>89.99999999999999</v>
      </c>
      <c r="I33" s="6">
        <f t="shared" si="2"/>
        <v>97.99999999999999</v>
      </c>
      <c r="J33" s="6">
        <f t="shared" si="1"/>
        <v>10</v>
      </c>
      <c r="K33" s="1"/>
      <c r="L33" s="1"/>
    </row>
    <row r="34" spans="1:12" ht="15.75">
      <c r="A34" s="4" t="s">
        <v>34</v>
      </c>
      <c r="B34" s="9" t="s">
        <v>73</v>
      </c>
      <c r="C34" s="5">
        <v>5</v>
      </c>
      <c r="D34" s="5">
        <v>13</v>
      </c>
      <c r="E34" s="5">
        <v>20</v>
      </c>
      <c r="F34" s="5">
        <v>10</v>
      </c>
      <c r="G34" s="6">
        <v>8.8865</v>
      </c>
      <c r="H34" s="6">
        <f t="shared" si="0"/>
        <v>33.8865</v>
      </c>
      <c r="I34" s="6">
        <f t="shared" si="2"/>
        <v>41.8865</v>
      </c>
      <c r="J34" s="6">
        <f t="shared" si="1"/>
        <v>10</v>
      </c>
      <c r="K34" s="1"/>
      <c r="L34" s="1"/>
    </row>
    <row r="35" spans="1:12" ht="15.75">
      <c r="A35" s="4" t="s">
        <v>35</v>
      </c>
      <c r="B35" s="9" t="s">
        <v>74</v>
      </c>
      <c r="C35" s="5">
        <v>5</v>
      </c>
      <c r="D35" s="5">
        <v>13</v>
      </c>
      <c r="E35" s="5">
        <v>20</v>
      </c>
      <c r="F35" s="5">
        <v>10</v>
      </c>
      <c r="G35" s="6">
        <v>64.99999999999999</v>
      </c>
      <c r="H35" s="6">
        <f t="shared" si="0"/>
        <v>89.99999999999999</v>
      </c>
      <c r="I35" s="6">
        <f t="shared" si="2"/>
        <v>97.99999999999999</v>
      </c>
      <c r="J35" s="6">
        <f t="shared" si="1"/>
        <v>10</v>
      </c>
      <c r="K35" s="1"/>
      <c r="L35" s="1"/>
    </row>
    <row r="36" spans="1:12" ht="15.75">
      <c r="A36" s="4" t="s">
        <v>36</v>
      </c>
      <c r="B36" s="9" t="s">
        <v>75</v>
      </c>
      <c r="C36" s="5">
        <v>5</v>
      </c>
      <c r="D36" s="5">
        <v>13</v>
      </c>
      <c r="E36" s="5">
        <v>20</v>
      </c>
      <c r="F36" s="5">
        <v>10</v>
      </c>
      <c r="G36" s="6">
        <v>64.99999999999999</v>
      </c>
      <c r="H36" s="6">
        <f t="shared" si="0"/>
        <v>89.99999999999999</v>
      </c>
      <c r="I36" s="6">
        <f t="shared" si="2"/>
        <v>97.99999999999999</v>
      </c>
      <c r="J36" s="6">
        <f t="shared" si="1"/>
        <v>10</v>
      </c>
      <c r="K36" s="1"/>
      <c r="L36" s="1"/>
    </row>
    <row r="37" spans="1:12" ht="15.75">
      <c r="A37" s="4" t="s">
        <v>37</v>
      </c>
      <c r="B37" s="9" t="s">
        <v>76</v>
      </c>
      <c r="C37" s="5">
        <v>5</v>
      </c>
      <c r="D37" s="5">
        <v>13</v>
      </c>
      <c r="E37" s="5">
        <v>20</v>
      </c>
      <c r="F37" s="5">
        <v>10</v>
      </c>
      <c r="G37" s="6">
        <v>21.001900000000003</v>
      </c>
      <c r="H37" s="6">
        <f t="shared" si="0"/>
        <v>46.001900000000006</v>
      </c>
      <c r="I37" s="6">
        <f t="shared" si="2"/>
        <v>54.001900000000006</v>
      </c>
      <c r="J37" s="6">
        <f t="shared" si="1"/>
        <v>10</v>
      </c>
      <c r="K37" s="1"/>
      <c r="L37" s="1"/>
    </row>
    <row r="38" spans="1:12" ht="15.75">
      <c r="A38" s="4" t="s">
        <v>38</v>
      </c>
      <c r="B38" s="9" t="s">
        <v>77</v>
      </c>
      <c r="C38" s="5">
        <v>5</v>
      </c>
      <c r="D38" s="5">
        <v>13</v>
      </c>
      <c r="E38" s="5">
        <v>20</v>
      </c>
      <c r="F38" s="5">
        <v>10</v>
      </c>
      <c r="G38" s="6">
        <v>64.99999999999999</v>
      </c>
      <c r="H38" s="6">
        <f t="shared" si="0"/>
        <v>89.99999999999999</v>
      </c>
      <c r="I38" s="6">
        <f t="shared" si="2"/>
        <v>97.99999999999999</v>
      </c>
      <c r="J38" s="6">
        <f t="shared" si="1"/>
        <v>10</v>
      </c>
      <c r="K38" s="1"/>
      <c r="L38" s="1"/>
    </row>
    <row r="39" spans="1:12" ht="15.75">
      <c r="A39" s="4" t="s">
        <v>39</v>
      </c>
      <c r="B39" s="9" t="s">
        <v>78</v>
      </c>
      <c r="C39" s="5">
        <v>5</v>
      </c>
      <c r="D39" s="5">
        <v>13</v>
      </c>
      <c r="E39" s="5">
        <v>20</v>
      </c>
      <c r="F39" s="5">
        <v>10</v>
      </c>
      <c r="G39" s="6">
        <v>42.5555</v>
      </c>
      <c r="H39" s="6">
        <f t="shared" si="0"/>
        <v>67.5555</v>
      </c>
      <c r="I39" s="6">
        <f t="shared" si="2"/>
        <v>75.5555</v>
      </c>
      <c r="J39" s="6">
        <f t="shared" si="1"/>
        <v>10</v>
      </c>
      <c r="K39" s="1"/>
      <c r="L39" s="1"/>
    </row>
    <row r="40" spans="1:12" ht="15.75">
      <c r="A40" s="4" t="s">
        <v>40</v>
      </c>
      <c r="B40" s="9" t="s">
        <v>79</v>
      </c>
      <c r="C40" s="5">
        <v>5</v>
      </c>
      <c r="D40" s="5">
        <v>13</v>
      </c>
      <c r="E40" s="5">
        <v>20</v>
      </c>
      <c r="F40" s="5">
        <v>10</v>
      </c>
      <c r="G40" s="6">
        <v>32.161</v>
      </c>
      <c r="H40" s="6">
        <f t="shared" si="0"/>
        <v>57.161</v>
      </c>
      <c r="I40" s="6">
        <f t="shared" si="2"/>
        <v>65.161</v>
      </c>
      <c r="J40" s="6">
        <f t="shared" si="1"/>
        <v>10</v>
      </c>
      <c r="K40" s="1"/>
      <c r="L40" s="1"/>
    </row>
    <row r="41" spans="1:12" ht="15.75">
      <c r="A41" s="4" t="s">
        <v>41</v>
      </c>
      <c r="B41" s="9" t="s">
        <v>80</v>
      </c>
      <c r="C41" s="5">
        <v>5</v>
      </c>
      <c r="D41" s="5">
        <v>13</v>
      </c>
      <c r="E41" s="5">
        <v>20</v>
      </c>
      <c r="F41" s="5">
        <v>10</v>
      </c>
      <c r="G41" s="6">
        <v>64.99999999999999</v>
      </c>
      <c r="H41" s="6">
        <f t="shared" si="0"/>
        <v>89.99999999999999</v>
      </c>
      <c r="I41" s="6">
        <f t="shared" si="2"/>
        <v>97.99999999999999</v>
      </c>
      <c r="J41" s="6">
        <f t="shared" si="1"/>
        <v>10</v>
      </c>
      <c r="K41" s="1"/>
      <c r="L41" s="1"/>
    </row>
    <row r="42" spans="1:12" ht="15.75">
      <c r="A42" s="4" t="s">
        <v>42</v>
      </c>
      <c r="B42" s="9" t="s">
        <v>81</v>
      </c>
      <c r="C42" s="5">
        <v>5</v>
      </c>
      <c r="D42" s="5">
        <v>13</v>
      </c>
      <c r="E42" s="5">
        <v>20</v>
      </c>
      <c r="F42" s="5">
        <v>10</v>
      </c>
      <c r="G42" s="6">
        <v>41.166000000000004</v>
      </c>
      <c r="H42" s="6">
        <f t="shared" si="0"/>
        <v>66.166</v>
      </c>
      <c r="I42" s="6">
        <f t="shared" si="2"/>
        <v>74.166</v>
      </c>
      <c r="J42" s="6">
        <f t="shared" si="1"/>
        <v>10</v>
      </c>
      <c r="K42" s="1"/>
      <c r="L42" s="1"/>
    </row>
    <row r="43" spans="1:12" ht="15.75">
      <c r="A43" s="4" t="s">
        <v>43</v>
      </c>
      <c r="B43" s="9" t="s">
        <v>82</v>
      </c>
      <c r="C43" s="5">
        <v>5</v>
      </c>
      <c r="D43" s="5">
        <v>13</v>
      </c>
      <c r="E43" s="5">
        <v>20</v>
      </c>
      <c r="F43" s="5">
        <v>10</v>
      </c>
      <c r="G43" s="6">
        <v>56.0195</v>
      </c>
      <c r="H43" s="6">
        <f t="shared" si="0"/>
        <v>81.0195</v>
      </c>
      <c r="I43" s="6">
        <f t="shared" si="2"/>
        <v>89.0195</v>
      </c>
      <c r="J43" s="6">
        <f t="shared" si="1"/>
        <v>10</v>
      </c>
      <c r="K43" s="1"/>
      <c r="L43" s="1"/>
    </row>
    <row r="44" spans="1:12" ht="15.75">
      <c r="A44" s="4" t="s">
        <v>44</v>
      </c>
      <c r="B44" s="9" t="s">
        <v>83</v>
      </c>
      <c r="C44" s="5">
        <v>5</v>
      </c>
      <c r="D44" s="5">
        <v>13</v>
      </c>
      <c r="E44" s="5">
        <v>20</v>
      </c>
      <c r="F44" s="5">
        <v>10</v>
      </c>
      <c r="G44" s="6">
        <v>24.2581</v>
      </c>
      <c r="H44" s="6">
        <f t="shared" si="0"/>
        <v>49.2581</v>
      </c>
      <c r="I44" s="6">
        <f t="shared" si="2"/>
        <v>57.2581</v>
      </c>
      <c r="J44" s="6">
        <f t="shared" si="1"/>
        <v>10</v>
      </c>
      <c r="K44" s="1"/>
      <c r="L44" s="1"/>
    </row>
    <row r="45" spans="1:12" ht="15.75">
      <c r="A45" s="4" t="s">
        <v>45</v>
      </c>
      <c r="B45" s="9" t="s">
        <v>84</v>
      </c>
      <c r="C45" s="5">
        <v>5</v>
      </c>
      <c r="D45" s="5">
        <v>13</v>
      </c>
      <c r="E45" s="5">
        <v>20</v>
      </c>
      <c r="F45" s="5">
        <v>10</v>
      </c>
      <c r="G45" s="6">
        <v>0</v>
      </c>
      <c r="H45" s="6">
        <f t="shared" si="0"/>
        <v>25</v>
      </c>
      <c r="I45" s="6">
        <f t="shared" si="2"/>
        <v>33</v>
      </c>
      <c r="J45" s="6">
        <f t="shared" si="1"/>
        <v>10</v>
      </c>
      <c r="K45" s="1"/>
      <c r="L45" s="1"/>
    </row>
    <row r="46" spans="1:12" ht="15.75">
      <c r="A46" s="4" t="s">
        <v>46</v>
      </c>
      <c r="B46" s="9" t="s">
        <v>85</v>
      </c>
      <c r="C46" s="5">
        <v>5</v>
      </c>
      <c r="D46" s="5">
        <v>13</v>
      </c>
      <c r="E46" s="5">
        <v>20</v>
      </c>
      <c r="F46" s="5">
        <v>10</v>
      </c>
      <c r="G46" s="6">
        <v>64.99999999999999</v>
      </c>
      <c r="H46" s="6">
        <f t="shared" si="0"/>
        <v>89.99999999999999</v>
      </c>
      <c r="I46" s="6">
        <f t="shared" si="2"/>
        <v>97.99999999999999</v>
      </c>
      <c r="J46" s="6">
        <f t="shared" si="1"/>
        <v>10</v>
      </c>
      <c r="K46" s="1"/>
      <c r="L46" s="1"/>
    </row>
    <row r="47" spans="1:12" ht="15.75">
      <c r="A47" s="4" t="s">
        <v>47</v>
      </c>
      <c r="B47" s="9" t="s">
        <v>86</v>
      </c>
      <c r="C47" s="5">
        <v>15</v>
      </c>
      <c r="D47" s="5">
        <v>0</v>
      </c>
      <c r="E47" s="5">
        <v>0</v>
      </c>
      <c r="F47" s="5">
        <v>0</v>
      </c>
      <c r="G47" s="6">
        <v>9.3644</v>
      </c>
      <c r="H47" s="6">
        <f t="shared" si="0"/>
        <v>24.3644</v>
      </c>
      <c r="I47" s="6">
        <f>D47</f>
        <v>0</v>
      </c>
      <c r="J47" s="6">
        <f t="shared" si="1"/>
        <v>0</v>
      </c>
      <c r="K47" s="1"/>
      <c r="L47" s="1"/>
    </row>
    <row r="48" spans="1:12" ht="15.75">
      <c r="A48" s="4" t="s">
        <v>48</v>
      </c>
      <c r="B48" s="10" t="s">
        <v>87</v>
      </c>
      <c r="C48" s="5">
        <v>15</v>
      </c>
      <c r="D48" s="5">
        <v>0</v>
      </c>
      <c r="E48" s="5">
        <v>0</v>
      </c>
      <c r="F48" s="5">
        <v>0</v>
      </c>
      <c r="G48" s="6">
        <v>0</v>
      </c>
      <c r="H48" s="6">
        <f t="shared" si="0"/>
        <v>15</v>
      </c>
      <c r="I48" s="6">
        <f>D48</f>
        <v>0</v>
      </c>
      <c r="J48" s="6">
        <f t="shared" si="1"/>
        <v>0</v>
      </c>
      <c r="K48" s="1"/>
      <c r="L48" s="1"/>
    </row>
  </sheetData>
  <sheetProtection/>
  <mergeCells count="2">
    <mergeCell ref="A2:J2"/>
    <mergeCell ref="C1:J1"/>
  </mergeCells>
  <printOptions horizontalCentered="1"/>
  <pageMargins left="0.5905511811023623" right="0.5905511811023623" top="1.0236220472440944" bottom="0.7086614173228347" header="0.4724409448818898" footer="0.31496062992125984"/>
  <pageSetup fitToHeight="0" fitToWidth="1" horizontalDpi="600" verticalDpi="600" orientation="landscape" paperSize="9" scale="62" r:id="rId1"/>
  <headerFooter differentFirst="1"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evk</cp:lastModifiedBy>
  <cp:lastPrinted>2014-12-24T06:39:22Z</cp:lastPrinted>
  <dcterms:created xsi:type="dcterms:W3CDTF">2009-09-25T06:21:40Z</dcterms:created>
  <dcterms:modified xsi:type="dcterms:W3CDTF">2014-12-24T07:10:52Z</dcterms:modified>
  <cp:category/>
  <cp:version/>
  <cp:contentType/>
  <cp:contentStatus/>
</cp:coreProperties>
</file>